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Print_Titles" localSheetId="0">表2!$2:$3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<sst xmlns="http://schemas.openxmlformats.org/spreadsheetml/2006/main" count="58" uniqueCount="55">
  <si>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2025年东河区第二批中央衔接资金项目实施清单</t>
  </si>
  <si>
    <t>序号</t>
  </si>
  <si>
    <t>项目
名称</t>
  </si>
  <si>
    <t>项目
类型</t>
  </si>
  <si>
    <t>项目
子类型</t>
  </si>
  <si>
    <t>项目
地点</t>
  </si>
  <si>
    <t>建设内容</t>
  </si>
  <si>
    <t>项目
预算概算
（万元）</t>
  </si>
  <si>
    <t>其中：衔接资金(万元)</t>
  </si>
  <si>
    <t>项目主管
部门</t>
  </si>
  <si>
    <t>项目实施
单位</t>
  </si>
  <si>
    <t>实施期限</t>
  </si>
  <si>
    <t>受益人口</t>
  </si>
  <si>
    <t>绩效目标</t>
  </si>
  <si>
    <t>利益联结机制</t>
  </si>
  <si>
    <t>当前衔接资金支出率（%）</t>
  </si>
  <si>
    <t>小计</t>
  </si>
  <si>
    <t>中央</t>
  </si>
  <si>
    <t>自治区</t>
  </si>
  <si>
    <t>包头市</t>
  </si>
  <si>
    <t>东河区</t>
  </si>
  <si>
    <t>其中：脱贫和监测人口</t>
  </si>
  <si>
    <t>东河区沙尔沁镇土合气村蛋鸡标准化养殖场建设项目</t>
  </si>
  <si>
    <t>产业发展</t>
  </si>
  <si>
    <t>沙尔沁镇土合气村</t>
  </si>
  <si>
    <t>建设高4.5米、面积1350㎡的养殖棚舍，以及成品库、防疫室等辅助用房220㎡，购置养殖规模3万只自动化喂料和捡蛋设备。</t>
  </si>
  <si>
    <t>东河区民委</t>
  </si>
  <si>
    <t>沙尔沁镇
人民政府</t>
  </si>
  <si>
    <t>2025年7月-12月</t>
  </si>
  <si>
    <t>4070人</t>
  </si>
  <si>
    <t>项目建成后，可进一步促进当地养殖业的发展，深化养殖业产业化经营模式，加速鸡蛋等产品的流通，更好的解决生产与市场需求之间的矛盾。建成后可带动20名左右农民实现就业并增收致富，预计每年村集体收益约20万元，促进和谐社会建设。</t>
  </si>
  <si>
    <t>项目的经营收益50%用于下一年度发展村集体经济的储备金，用于经营性和公益性资产的运维管护、农村公益事业和产业滚动投资。50%用于巩固脱贫攻坚成果和全面实现乡村振兴，优先用于防止脱贫不稳定户、边缘易致贫户和突发严重困难户返贫，同时设置卫生保洁公益性岗位，优先安排困难群众上岗，通过劳动参与收益分配。</t>
  </si>
  <si>
    <t>沙尔沁镇小巴拉盖村豆腐及豆制品深加工项目</t>
  </si>
  <si>
    <r>
      <rPr>
        <sz val="12"/>
        <color indexed="8"/>
        <rFont val="仿宋"/>
        <charset val="134"/>
      </rPr>
      <t>产业发展</t>
    </r>
  </si>
  <si>
    <r>
      <rPr>
        <sz val="12"/>
        <color rgb="FF000000"/>
        <rFont val="仿宋"/>
        <charset val="134"/>
      </rPr>
      <t>沙尔沁镇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小巴拉盖村</t>
    </r>
  </si>
  <si>
    <t>该项目拟利用小巴拉盖村委会闲置房屋，修缮改造300平米生产车间，集生产加工、生活间等在内的标准化豆腐及深加工生产线。</t>
  </si>
  <si>
    <r>
      <rPr>
        <sz val="12"/>
        <color rgb="FF000000"/>
        <rFont val="仿宋"/>
        <charset val="134"/>
      </rPr>
      <t>东河区民委</t>
    </r>
  </si>
  <si>
    <r>
      <rPr>
        <sz val="12"/>
        <rFont val="仿宋"/>
        <charset val="134"/>
      </rPr>
      <t>沙尔沁镇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人民政府</t>
    </r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</si>
  <si>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仿宋"/>
        <charset val="134"/>
      </rPr>
      <t>月</t>
    </r>
    <r>
      <rPr>
        <sz val="12"/>
        <color rgb="FF000000"/>
        <rFont val="Times New Roman"/>
        <charset val="134"/>
      </rPr>
      <t>-12</t>
    </r>
    <r>
      <rPr>
        <sz val="12"/>
        <color rgb="FF000000"/>
        <rFont val="仿宋"/>
        <charset val="134"/>
      </rPr>
      <t>月</t>
    </r>
  </si>
  <si>
    <t>4376人</t>
  </si>
  <si>
    <t>项目建成后能够发挥小巴拉盖豆腐的美誉度，助力村集体经济壮大，预计村集体经济每年增收7万元，同时可带动3—5名村民就业。</t>
  </si>
  <si>
    <t>项目建成后能够发挥小巴拉盖豆腐的美誉度，助力村集体经济壮大，预计项目建成后，由村集体合作组织与村内原有生产加工致富手艺人合作，经营利润按比例分红，每年可为村集体经济增收7万元，同时可带动3-5名村民就业。</t>
  </si>
  <si>
    <t>东河区河东镇壕赖沟村道路硬化建设项目</t>
  </si>
  <si>
    <r>
      <rPr>
        <sz val="12"/>
        <color rgb="FF000000"/>
        <rFont val="仿宋"/>
        <charset val="134"/>
      </rPr>
      <t>农村基础设施（含产业配套基础设施）</t>
    </r>
  </si>
  <si>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农村道路建设（通村路、通户路、小型桥梁等）</t>
    </r>
    <r>
      <rPr>
        <sz val="12"/>
        <color rgb="FF000000"/>
        <rFont val="Times New Roman"/>
        <charset val="134"/>
      </rPr>
      <t xml:space="preserve">
</t>
    </r>
  </si>
  <si>
    <t>河东镇壕赖沟村</t>
  </si>
  <si>
    <t>该项目对河东镇壕赖沟村内长度约2300米、宽度约1.8米的道路进行硬化。</t>
  </si>
  <si>
    <r>
      <rPr>
        <sz val="12"/>
        <rFont val="仿宋"/>
        <charset val="134"/>
      </rPr>
      <t>东河区民委</t>
    </r>
  </si>
  <si>
    <r>
      <rPr>
        <sz val="12"/>
        <rFont val="仿宋"/>
        <charset val="134"/>
      </rPr>
      <t>河东镇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人民政府</t>
    </r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</si>
  <si>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-12</t>
    </r>
    <r>
      <rPr>
        <sz val="12"/>
        <rFont val="仿宋"/>
        <charset val="134"/>
      </rPr>
      <t>月</t>
    </r>
  </si>
  <si>
    <r>
      <rPr>
        <sz val="12"/>
        <rFont val="Times New Roman"/>
        <charset val="134"/>
      </rPr>
      <t>1957</t>
    </r>
    <r>
      <rPr>
        <sz val="12"/>
        <rFont val="宋体"/>
        <charset val="134"/>
      </rPr>
      <t>人</t>
    </r>
  </si>
  <si>
    <t>项目建成后，将改善村民生产生活条件，改善村容村貌，改变以往脏、乱、差的旧面貌；加快了乡村振兴的步伐。同时，该项目的实施也有利于发展运输行业的经济，有助于农村经济和区域经济的发展。</t>
  </si>
  <si>
    <t>施工期间吸纳本村村民务工就业，增加工资性收入。完工后交通便利，可促进本村集体经济项目落地，推动本村经济发展。</t>
  </si>
  <si>
    <r>
      <rPr>
        <sz val="12"/>
        <color rgb="FF000000"/>
        <rFont val="仿宋"/>
        <charset val="134"/>
      </rPr>
      <t>合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仿宋"/>
        <charset val="134"/>
      </rPr>
      <t>计</t>
    </r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</si>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</sst>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4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view="pageBreakPreview" zoomScaleNormal="80" topLeftCell="F1" workbookViewId="0">
      <selection activeCell="R6" sqref="R6"/>
    </sheetView>
  </sheetViews>
  <sheetFormatPr defaultColWidth="9" defaultRowHeight="13.5" outlineLevelRow="6"/>
  <cols>
    <col min="1" max="1" width="6.25" customWidth="1"/>
    <col min="2" max="2" width="16.5" customWidth="1"/>
    <col min="3" max="3" width="11.625" customWidth="1"/>
    <col min="4" max="4" width="12.625" customWidth="1"/>
    <col min="5" max="5" width="11.25" customWidth="1"/>
    <col min="6" max="6" width="53.875" customWidth="1"/>
    <col min="7" max="7" width="10.2166666666667" customWidth="1"/>
    <col min="8" max="9" width="7.625" customWidth="1"/>
    <col min="10" max="10" width="7.625" style="3" customWidth="1"/>
    <col min="11" max="12" width="7.625" customWidth="1"/>
    <col min="13" max="13" width="14.125" customWidth="1"/>
    <col min="14" max="14" width="14.375" customWidth="1"/>
    <col min="15" max="15" width="16.375" customWidth="1"/>
    <col min="16" max="16" width="7.625" customWidth="1"/>
    <col min="17" max="17" width="8.75" customWidth="1"/>
    <col min="18" max="18" width="49.75" customWidth="1"/>
    <col min="19" max="19" width="49.125" customWidth="1"/>
  </cols>
  <sheetData>
    <row r="1" ht="6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7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/>
      <c r="J2" s="23"/>
      <c r="K2" s="6"/>
      <c r="L2" s="6"/>
      <c r="M2" s="5" t="s">
        <v>9</v>
      </c>
      <c r="N2" s="5" t="s">
        <v>10</v>
      </c>
      <c r="O2" s="5" t="s">
        <v>11</v>
      </c>
      <c r="P2" s="6" t="s">
        <v>12</v>
      </c>
      <c r="Q2" s="6"/>
      <c r="R2" s="5" t="s">
        <v>13</v>
      </c>
      <c r="S2" s="5" t="s">
        <v>14</v>
      </c>
      <c r="T2" s="33" t="s">
        <v>15</v>
      </c>
    </row>
    <row r="3" s="1" customFormat="1" ht="46" customHeight="1" spans="1:20">
      <c r="A3" s="7"/>
      <c r="B3" s="7"/>
      <c r="C3" s="7"/>
      <c r="D3" s="7"/>
      <c r="E3" s="7"/>
      <c r="F3" s="7"/>
      <c r="G3" s="7"/>
      <c r="H3" s="6" t="s">
        <v>16</v>
      </c>
      <c r="I3" s="6" t="s">
        <v>17</v>
      </c>
      <c r="J3" s="23" t="s">
        <v>18</v>
      </c>
      <c r="K3" s="6" t="s">
        <v>19</v>
      </c>
      <c r="L3" s="6" t="s">
        <v>20</v>
      </c>
      <c r="M3" s="7"/>
      <c r="N3" s="7"/>
      <c r="O3" s="7"/>
      <c r="P3" s="6" t="s">
        <v>16</v>
      </c>
      <c r="Q3" s="34" t="s">
        <v>21</v>
      </c>
      <c r="R3" s="7"/>
      <c r="S3" s="7"/>
      <c r="T3" s="33"/>
    </row>
    <row r="4" s="2" customFormat="1" ht="103" customHeight="1" spans="1:20">
      <c r="A4" s="8">
        <v>1</v>
      </c>
      <c r="B4" s="9" t="s">
        <v>22</v>
      </c>
      <c r="C4" s="9" t="s">
        <v>23</v>
      </c>
      <c r="D4" s="9" t="s">
        <v>23</v>
      </c>
      <c r="E4" s="9" t="s">
        <v>24</v>
      </c>
      <c r="F4" s="10" t="s">
        <v>25</v>
      </c>
      <c r="G4" s="9">
        <v>95</v>
      </c>
      <c r="H4" s="11">
        <v>89</v>
      </c>
      <c r="I4" s="11">
        <v>89</v>
      </c>
      <c r="J4" s="13">
        <v>0</v>
      </c>
      <c r="K4" s="11">
        <v>0</v>
      </c>
      <c r="L4" s="11">
        <v>0</v>
      </c>
      <c r="M4" s="8" t="s">
        <v>26</v>
      </c>
      <c r="N4" s="24" t="s">
        <v>27</v>
      </c>
      <c r="O4" s="8" t="s">
        <v>28</v>
      </c>
      <c r="P4" s="25" t="s">
        <v>29</v>
      </c>
      <c r="Q4" s="11">
        <v>2</v>
      </c>
      <c r="R4" s="35" t="s">
        <v>30</v>
      </c>
      <c r="S4" s="35" t="s">
        <v>31</v>
      </c>
      <c r="T4" s="11">
        <v>0</v>
      </c>
    </row>
    <row r="5" s="2" customFormat="1" ht="92" customHeight="1" spans="1:20">
      <c r="A5" s="12">
        <v>2</v>
      </c>
      <c r="B5" s="13" t="s">
        <v>32</v>
      </c>
      <c r="C5" s="14" t="s">
        <v>33</v>
      </c>
      <c r="D5" s="14" t="s">
        <v>33</v>
      </c>
      <c r="E5" s="13" t="s">
        <v>34</v>
      </c>
      <c r="F5" s="9" t="s">
        <v>35</v>
      </c>
      <c r="G5" s="14">
        <v>90</v>
      </c>
      <c r="H5" s="14">
        <v>85</v>
      </c>
      <c r="I5" s="14">
        <v>85</v>
      </c>
      <c r="J5" s="26">
        <v>0</v>
      </c>
      <c r="K5" s="27">
        <v>0</v>
      </c>
      <c r="L5" s="27">
        <v>0</v>
      </c>
      <c r="M5" s="12" t="s">
        <v>36</v>
      </c>
      <c r="N5" s="28" t="s">
        <v>37</v>
      </c>
      <c r="O5" s="12" t="s">
        <v>38</v>
      </c>
      <c r="P5" s="29" t="s">
        <v>39</v>
      </c>
      <c r="Q5" s="27">
        <v>2</v>
      </c>
      <c r="R5" s="36" t="s">
        <v>40</v>
      </c>
      <c r="S5" s="36" t="s">
        <v>41</v>
      </c>
      <c r="T5" s="27">
        <v>0</v>
      </c>
    </row>
    <row r="6" s="2" customFormat="1" ht="78" customHeight="1" spans="1:20">
      <c r="A6" s="15">
        <v>3</v>
      </c>
      <c r="B6" s="16" t="s">
        <v>42</v>
      </c>
      <c r="C6" s="12" t="s">
        <v>43</v>
      </c>
      <c r="D6" s="12" t="s">
        <v>44</v>
      </c>
      <c r="E6" s="17" t="s">
        <v>45</v>
      </c>
      <c r="F6" s="18" t="s">
        <v>46</v>
      </c>
      <c r="G6" s="14">
        <v>45</v>
      </c>
      <c r="H6" s="14">
        <v>43</v>
      </c>
      <c r="I6" s="14">
        <v>43</v>
      </c>
      <c r="J6" s="30">
        <v>0</v>
      </c>
      <c r="K6" s="31">
        <v>0</v>
      </c>
      <c r="L6" s="31">
        <v>0</v>
      </c>
      <c r="M6" s="15" t="s">
        <v>47</v>
      </c>
      <c r="N6" s="17" t="s">
        <v>48</v>
      </c>
      <c r="O6" s="15" t="s">
        <v>49</v>
      </c>
      <c r="P6" s="29" t="s">
        <v>50</v>
      </c>
      <c r="Q6" s="31">
        <v>20</v>
      </c>
      <c r="R6" s="36" t="s">
        <v>51</v>
      </c>
      <c r="S6" s="36" t="s">
        <v>52</v>
      </c>
      <c r="T6" s="27">
        <v>0</v>
      </c>
    </row>
    <row r="7" ht="36" customHeight="1" spans="1:20">
      <c r="A7" s="19" t="s">
        <v>53</v>
      </c>
      <c r="B7" s="20"/>
      <c r="C7" s="20"/>
      <c r="D7" s="20"/>
      <c r="E7" s="20"/>
      <c r="F7" s="21"/>
      <c r="G7" s="22">
        <f>SUM(G4:G6)</f>
        <v>230</v>
      </c>
      <c r="H7" s="22">
        <f>SUM(H4:H6)</f>
        <v>217</v>
      </c>
      <c r="I7" s="22">
        <f>SUM(I4:I6)</f>
        <v>217</v>
      </c>
      <c r="J7" s="19" t="s">
        <v>54</v>
      </c>
      <c r="K7" s="32"/>
      <c r="L7" s="32"/>
      <c r="M7" s="32"/>
      <c r="N7" s="32"/>
      <c r="O7" s="32"/>
      <c r="P7" s="32"/>
      <c r="Q7" s="32"/>
      <c r="R7" s="32"/>
      <c r="S7" s="32"/>
      <c r="T7" s="37"/>
    </row>
  </sheetData>
  <mergeCells count="18">
    <mergeCell ref="A1:T1"/>
    <mergeCell ref="H2:L2"/>
    <mergeCell ref="P2:Q2"/>
    <mergeCell ref="A7:F7"/>
    <mergeCell ref="J7:T7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R2:R3"/>
    <mergeCell ref="S2:S3"/>
    <mergeCell ref="T2:T3"/>
  </mergeCells>
  <dataValidations count="1">
    <dataValidation type="list" allowBlank="1" showInputMessage="1" showErrorMessage="1" sqref="C4:D5">
      <formula1>"产业发展,就业项目,乡村建设行动,易地搬迁后扶,巩固三保障成果,乡村治理和精神文明建设,其他"</formula1>
    </dataValidation>
  </dataValidations>
  <pageMargins left="0.354166666666667" right="0.354166666666667" top="0.751388888888889" bottom="0.751388888888889" header="0.298611111111111" footer="0.298611111111111"/>
  <pageSetup paperSize="8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18697402673</cp:lastModifiedBy>
  <dcterms:created xsi:type="dcterms:W3CDTF">2023-01-07T09:39:00Z</dcterms:created>
  <dcterms:modified xsi:type="dcterms:W3CDTF">2025-07-10T07:20:58Z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ACF946A7980F45149DC5998D09614B71_13</vt:lpwstr>
  </property>
</Properties>
</file>